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ната\Desktop\ЕЖЕДНЕВНОЕ МЕНЮ С ФЕВРАДЯ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D19" i="1" l="1"/>
  <c r="D11" i="1" l="1"/>
  <c r="H19" i="1" l="1"/>
  <c r="G19" i="1"/>
  <c r="F19" i="1"/>
  <c r="E19" i="1"/>
  <c r="H11" i="1"/>
  <c r="G11" i="1"/>
  <c r="G20" i="1" s="1"/>
  <c r="F11" i="1"/>
  <c r="F20" i="1" s="1"/>
  <c r="E11" i="1"/>
  <c r="E20" i="1" s="1"/>
  <c r="D20" i="1"/>
  <c r="H20" i="1" l="1"/>
</calcChain>
</file>

<file path=xl/sharedStrings.xml><?xml version="1.0" encoding="utf-8"?>
<sst xmlns="http://schemas.openxmlformats.org/spreadsheetml/2006/main" count="43" uniqueCount="38">
  <si>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</si>
  <si>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</si>
  <si>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</si>
  <si>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</si>
  <si>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</si>
  <si>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</si>
  <si>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</si>
  <si>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№ рецептуры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</si>
  <si>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</si>
  <si>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</si>
  <si>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</si>
  <si>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</si>
  <si>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</si>
  <si>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</si>
  <si>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</si>
  <si>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</si>
  <si>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</si>
  <si>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</si>
  <si>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</si>
  <si>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</si>
  <si>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</si>
  <si>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</si>
  <si>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</si>
  <si>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БАТОН</t>
  </si>
  <si>
    <t>ЧАЙ С САХАРОМ</t>
  </si>
  <si>
    <t>Дата</t>
  </si>
  <si>
    <t>МАСЛО (ПОРЦИЯМИ)</t>
  </si>
  <si>
    <t>ХЛЕБ РЖАНО-ПШЕНИЧНЫЙ ОБОГ. МИКРОНУТРИЕНТАМИ</t>
  </si>
  <si>
    <t>СУП С РЫБНЫМИ КОНСЕРВАМИ</t>
  </si>
  <si>
    <t>ТЕФТЕЛИ (2-Й ВАРИАНТ)</t>
  </si>
  <si>
    <t>КАПУСТА СВЕЖАЯ ТУШЕНАЯ</t>
  </si>
  <si>
    <t>ШНИЦЕЛЬ РЫБНЫЙ НАТУРАЛЬНЫЙ</t>
  </si>
  <si>
    <t>РИС ОТВАРНОЙ</t>
  </si>
  <si>
    <t>ЧАЙ С САХАРОМ И ЛИМОНОМ</t>
  </si>
  <si>
    <t>185/15/7</t>
  </si>
  <si>
    <t>90/30</t>
  </si>
  <si>
    <t>185/15</t>
  </si>
  <si>
    <t>МАОУ НТГ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</si>
</sst>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0" fillId="0" borderId="5" xfId="0" applyBorder="1"/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showZeros="0" tabSelected="1" zoomScaleNormal="100" workbookViewId="0">
      <selection activeCell="L6" sqref="L6"/>
    </sheetView>
  </sheetViews>
  <sheetFormatPr defaultRowHeight="12.75" x14ac:dyDescent="0.2"/>
  <cols>
    <col min="1" max="1" width="9.140625" style="1"/>
    <col min="2" max="2" width="11.5703125" style="1" customWidth="1"/>
    <col min="3" max="3" width="52.5703125" style="2" customWidth="1"/>
    <col min="4" max="4" width="9.28515625" style="2" customWidth="1"/>
    <col min="5" max="5" width="10" style="2" customWidth="1"/>
    <col min="6" max="6" width="7.5703125" style="2" customWidth="1"/>
    <col min="7" max="7" width="6.85546875" style="2" customWidth="1"/>
    <col min="8" max="8" width="8.140625" style="2" customWidth="1"/>
    <col min="9" max="9" width="10" style="2" customWidth="1"/>
    <col min="10" max="16384" width="9.140625" style="2"/>
  </cols>
  <sheetData>
    <row r="1" spans="1:9" ht="17.25" customHeight="1" x14ac:dyDescent="0.25">
      <c r="A1" s="1" t="s">
        <v>5</v>
      </c>
      <c r="B1" s="33" t="s">
        <v>37</v>
      </c>
      <c r="C1" s="34"/>
      <c r="D1" s="34"/>
      <c r="E1" s="8" t="s">
        <v>25</v>
      </c>
      <c r="F1" s="5">
        <v>4</v>
      </c>
      <c r="G1" s="5">
        <v>2</v>
      </c>
      <c r="H1" s="6">
        <v>2026</v>
      </c>
      <c r="I1" s="7"/>
    </row>
    <row r="2" spans="1:9" ht="13.5" thickBot="1" x14ac:dyDescent="0.25">
      <c r="A2" s="2"/>
      <c r="B2" s="3"/>
      <c r="F2" s="4" t="s">
        <v>20</v>
      </c>
      <c r="G2" s="4" t="s">
        <v>21</v>
      </c>
      <c r="H2" s="4" t="s">
        <v>22</v>
      </c>
    </row>
    <row r="3" spans="1:9" ht="23.25" thickBot="1" x14ac:dyDescent="0.25">
      <c r="A3" s="9" t="s">
        <v>0</v>
      </c>
      <c r="B3" s="9" t="s">
        <v>9</v>
      </c>
      <c r="C3" s="9" t="s">
        <v>8</v>
      </c>
      <c r="D3" s="9" t="s">
        <v>19</v>
      </c>
      <c r="E3" s="9" t="s">
        <v>1</v>
      </c>
      <c r="F3" s="9" t="s">
        <v>2</v>
      </c>
      <c r="G3" s="9" t="s">
        <v>3</v>
      </c>
      <c r="H3" s="9" t="s">
        <v>6</v>
      </c>
      <c r="I3" s="10" t="s">
        <v>7</v>
      </c>
    </row>
    <row r="4" spans="1:9" ht="25.5" customHeight="1" x14ac:dyDescent="0.25">
      <c r="A4" s="11" t="s">
        <v>10</v>
      </c>
      <c r="B4" s="12" t="s">
        <v>11</v>
      </c>
      <c r="C4" s="27" t="s">
        <v>31</v>
      </c>
      <c r="D4" s="28">
        <v>90</v>
      </c>
      <c r="E4" s="28">
        <v>19.3</v>
      </c>
      <c r="F4" s="28">
        <v>15.8</v>
      </c>
      <c r="G4" s="28">
        <v>8.1</v>
      </c>
      <c r="H4" s="28">
        <v>252</v>
      </c>
      <c r="I4" s="29">
        <v>242</v>
      </c>
    </row>
    <row r="5" spans="1:9" ht="15" x14ac:dyDescent="0.25">
      <c r="A5" s="16"/>
      <c r="B5" s="30" t="s">
        <v>17</v>
      </c>
      <c r="C5" s="13" t="s">
        <v>32</v>
      </c>
      <c r="D5" s="14">
        <v>150</v>
      </c>
      <c r="E5" s="14">
        <v>3.7</v>
      </c>
      <c r="F5" s="14">
        <v>6.3</v>
      </c>
      <c r="G5" s="14">
        <v>32.799999999999997</v>
      </c>
      <c r="H5" s="14">
        <v>203</v>
      </c>
      <c r="I5" s="15">
        <v>325</v>
      </c>
    </row>
    <row r="6" spans="1:9" ht="15" x14ac:dyDescent="0.25">
      <c r="A6" s="16"/>
      <c r="B6" s="18" t="s">
        <v>12</v>
      </c>
      <c r="C6" s="13" t="s">
        <v>33</v>
      </c>
      <c r="D6" s="14" t="s">
        <v>34</v>
      </c>
      <c r="E6" s="14">
        <v>0.3</v>
      </c>
      <c r="F6" s="14">
        <v>0.1</v>
      </c>
      <c r="G6" s="14">
        <v>15.2</v>
      </c>
      <c r="H6" s="14">
        <v>62</v>
      </c>
      <c r="I6" s="15">
        <v>431</v>
      </c>
    </row>
    <row r="7" spans="1:9" ht="25.5" x14ac:dyDescent="0.25">
      <c r="A7" s="16"/>
      <c r="B7" s="18" t="s">
        <v>13</v>
      </c>
      <c r="C7" s="13" t="s">
        <v>27</v>
      </c>
      <c r="D7" s="14">
        <v>25</v>
      </c>
      <c r="E7" s="14">
        <v>1.7</v>
      </c>
      <c r="F7" s="14">
        <v>0.2</v>
      </c>
      <c r="G7" s="14">
        <v>10.6</v>
      </c>
      <c r="H7" s="14">
        <v>51</v>
      </c>
      <c r="I7" s="15">
        <v>111</v>
      </c>
    </row>
    <row r="8" spans="1:9" ht="15" x14ac:dyDescent="0.25">
      <c r="A8" s="16"/>
      <c r="B8" s="18"/>
      <c r="C8" s="13" t="s">
        <v>23</v>
      </c>
      <c r="D8" s="14">
        <v>30</v>
      </c>
      <c r="E8" s="14">
        <v>2.2999999999999998</v>
      </c>
      <c r="F8" s="14">
        <v>0.9</v>
      </c>
      <c r="G8" s="14">
        <v>15.4</v>
      </c>
      <c r="H8" s="14">
        <v>79</v>
      </c>
      <c r="I8" s="15"/>
    </row>
    <row r="9" spans="1:9" ht="15" x14ac:dyDescent="0.25">
      <c r="A9" s="16"/>
      <c r="B9" s="18"/>
      <c r="C9" s="13" t="s">
        <v>26</v>
      </c>
      <c r="D9" s="14">
        <v>10</v>
      </c>
      <c r="E9" s="14">
        <v>0.1</v>
      </c>
      <c r="F9" s="14">
        <v>8.3000000000000007</v>
      </c>
      <c r="G9" s="14">
        <v>0.1</v>
      </c>
      <c r="H9" s="14">
        <v>75</v>
      </c>
      <c r="I9" s="15">
        <v>14</v>
      </c>
    </row>
    <row r="10" spans="1:9" ht="15" x14ac:dyDescent="0.25">
      <c r="A10" s="16"/>
      <c r="B10" s="17"/>
      <c r="C10" s="13"/>
      <c r="D10" s="14"/>
      <c r="E10" s="14"/>
      <c r="F10" s="14"/>
      <c r="G10" s="14"/>
      <c r="H10" s="14"/>
      <c r="I10" s="15"/>
    </row>
    <row r="11" spans="1:9" ht="15" x14ac:dyDescent="0.25">
      <c r="A11" s="19"/>
      <c r="B11" s="20" t="s">
        <v>18</v>
      </c>
      <c r="C11" s="21"/>
      <c r="D11" s="22">
        <f>SUM(D4:D10)+207</f>
        <v>512</v>
      </c>
      <c r="E11" s="22">
        <f t="shared" ref="E11:H11" si="0">SUM(E4:E10)</f>
        <v>27.400000000000002</v>
      </c>
      <c r="F11" s="22">
        <f t="shared" si="0"/>
        <v>31.6</v>
      </c>
      <c r="G11" s="22">
        <f t="shared" si="0"/>
        <v>82.199999999999989</v>
      </c>
      <c r="H11" s="22">
        <f t="shared" si="0"/>
        <v>722</v>
      </c>
      <c r="I11" s="23"/>
    </row>
    <row r="12" spans="1:9" ht="15" x14ac:dyDescent="0.25">
      <c r="A12" s="24" t="s">
        <v>14</v>
      </c>
      <c r="B12" s="18" t="s">
        <v>15</v>
      </c>
      <c r="C12" s="13" t="s">
        <v>28</v>
      </c>
      <c r="D12" s="14">
        <v>200</v>
      </c>
      <c r="E12" s="14">
        <v>7.4</v>
      </c>
      <c r="F12" s="14">
        <v>2.6</v>
      </c>
      <c r="G12" s="14">
        <v>13.1</v>
      </c>
      <c r="H12" s="14">
        <v>106</v>
      </c>
      <c r="I12" s="15">
        <v>87</v>
      </c>
    </row>
    <row r="13" spans="1:9" ht="15" x14ac:dyDescent="0.25">
      <c r="A13" s="16"/>
      <c r="B13" s="18" t="s">
        <v>16</v>
      </c>
      <c r="C13" s="13" t="s">
        <v>29</v>
      </c>
      <c r="D13" s="14" t="s">
        <v>35</v>
      </c>
      <c r="E13" s="14">
        <v>8.5</v>
      </c>
      <c r="F13" s="14">
        <v>14.8</v>
      </c>
      <c r="G13" s="14">
        <v>10</v>
      </c>
      <c r="H13" s="14">
        <v>206</v>
      </c>
      <c r="I13" s="15">
        <v>284</v>
      </c>
    </row>
    <row r="14" spans="1:9" ht="15" x14ac:dyDescent="0.25">
      <c r="A14" s="16"/>
      <c r="B14" s="18" t="s">
        <v>17</v>
      </c>
      <c r="C14" s="13" t="s">
        <v>30</v>
      </c>
      <c r="D14" s="14">
        <v>150</v>
      </c>
      <c r="E14" s="14">
        <v>3.5</v>
      </c>
      <c r="F14" s="14">
        <v>6</v>
      </c>
      <c r="G14" s="14">
        <v>14.7</v>
      </c>
      <c r="H14" s="14">
        <v>129</v>
      </c>
      <c r="I14" s="15">
        <v>139</v>
      </c>
    </row>
    <row r="15" spans="1:9" ht="15" x14ac:dyDescent="0.25">
      <c r="A15" s="16"/>
      <c r="B15" s="18" t="s">
        <v>12</v>
      </c>
      <c r="C15" s="13" t="s">
        <v>24</v>
      </c>
      <c r="D15" s="14" t="s">
        <v>36</v>
      </c>
      <c r="E15" s="14">
        <v>0.2</v>
      </c>
      <c r="F15" s="14">
        <v>0.1</v>
      </c>
      <c r="G15" s="14">
        <v>15</v>
      </c>
      <c r="H15" s="14">
        <v>60</v>
      </c>
      <c r="I15" s="15">
        <v>430</v>
      </c>
    </row>
    <row r="16" spans="1:9" ht="25.5" x14ac:dyDescent="0.25">
      <c r="A16" s="16"/>
      <c r="B16" s="18" t="s">
        <v>13</v>
      </c>
      <c r="C16" s="13" t="s">
        <v>27</v>
      </c>
      <c r="D16" s="14">
        <v>70</v>
      </c>
      <c r="E16" s="14">
        <v>4.5999999999999996</v>
      </c>
      <c r="F16" s="14">
        <v>0.6</v>
      </c>
      <c r="G16" s="14">
        <v>29.7</v>
      </c>
      <c r="H16" s="14">
        <v>143</v>
      </c>
      <c r="I16" s="15"/>
    </row>
    <row r="17" spans="1:9" ht="15" x14ac:dyDescent="0.25">
      <c r="A17" s="16"/>
      <c r="B17" s="17"/>
      <c r="C17" s="13"/>
      <c r="D17" s="14"/>
      <c r="E17" s="14"/>
      <c r="F17" s="14"/>
      <c r="G17" s="14"/>
      <c r="H17" s="14"/>
      <c r="I17" s="15"/>
    </row>
    <row r="18" spans="1:9" ht="15" x14ac:dyDescent="0.25">
      <c r="A18" s="16"/>
      <c r="B18" s="17"/>
      <c r="C18" s="13"/>
      <c r="D18" s="14"/>
      <c r="E18" s="14"/>
      <c r="F18" s="14"/>
      <c r="G18" s="14"/>
      <c r="H18" s="14"/>
      <c r="I18" s="15"/>
    </row>
    <row r="19" spans="1:9" ht="15" x14ac:dyDescent="0.25">
      <c r="A19" s="19"/>
      <c r="B19" s="20" t="s">
        <v>18</v>
      </c>
      <c r="C19" s="21"/>
      <c r="D19" s="22">
        <f>SUM(D12:D18)+120+200</f>
        <v>740</v>
      </c>
      <c r="E19" s="22">
        <f>SUM(E12:E18)</f>
        <v>24.199999999999996</v>
      </c>
      <c r="F19" s="22">
        <f>SUM(F12:F18)</f>
        <v>24.100000000000005</v>
      </c>
      <c r="G19" s="22">
        <f>SUM(G12:G18)</f>
        <v>82.5</v>
      </c>
      <c r="H19" s="22">
        <f>SUM(H12:H18)</f>
        <v>644</v>
      </c>
      <c r="I19" s="23"/>
    </row>
    <row r="20" spans="1:9" ht="15.75" customHeight="1" thickBot="1" x14ac:dyDescent="0.25">
      <c r="A20" s="31" t="s">
        <v>4</v>
      </c>
      <c r="B20" s="32"/>
      <c r="C20" s="25"/>
      <c r="D20" s="26">
        <f>D11+D19</f>
        <v>1252</v>
      </c>
      <c r="E20" s="26">
        <f>E11+E19</f>
        <v>51.599999999999994</v>
      </c>
      <c r="F20" s="26">
        <f>F11+F19</f>
        <v>55.7</v>
      </c>
      <c r="G20" s="26">
        <f>G11+G19</f>
        <v>164.7</v>
      </c>
      <c r="H20" s="26">
        <f>H11+H19</f>
        <v>1366</v>
      </c>
      <c r="I20" s="26"/>
    </row>
  </sheetData>
  <mergeCells count="2">
    <mergeCell ref="A20:B20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Юната</cp:lastModifiedBy>
  <dcterms:created xsi:type="dcterms:W3CDTF">2022-05-16T14:23:56Z</dcterms:created>
  <dcterms:modified xsi:type="dcterms:W3CDTF">2026-01-30T03:24:44Z</dcterms:modified>
</cp:coreProperties>
</file>