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21" i="1" l="1"/>
  <c r="D11" i="1"/>
  <c r="H21" i="1" l="1"/>
  <c r="G21" i="1"/>
  <c r="F21" i="1"/>
  <c r="E21" i="1"/>
  <c r="D22" i="1"/>
  <c r="H11" i="1"/>
  <c r="G11" i="1"/>
  <c r="G22" i="1" s="1"/>
  <c r="F11" i="1"/>
  <c r="E11" i="1"/>
  <c r="F22" i="1" l="1"/>
  <c r="H22" i="1"/>
  <c r="E22" i="1"/>
</calcChain>
</file>

<file path=xl/sharedStrings.xml><?xml version="1.0" encoding="utf-8"?>
<sst xmlns="http://schemas.openxmlformats.org/spreadsheetml/2006/main" count="42" uniqueCount="38">
  <si>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</si>
  <si>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</si>
  <si>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</si>
  <si>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</si>
  <si>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</si>
  <si>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</si>
  <si>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</si>
  <si>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</si>
  <si>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</si>
  <si>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</si>
  <si>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</si>
  <si>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</si>
  <si>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</si>
  <si>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</si>
  <si>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</si>
  <si>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</si>
  <si>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</si>
  <si>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</si>
  <si>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</si>
  <si>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</si>
  <si>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</si>
  <si>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</si>
  <si>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</si>
  <si>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</si>
  <si>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МАКАРОННЫЕ ИЗДЕЛИЯ ОТВАРНЫЕ</t>
  </si>
  <si>
    <t>ЧАЙ С САХАРОМ</t>
  </si>
  <si>
    <t>Дата</t>
  </si>
  <si>
    <t>МАСЛО (ПОРЦИЯМИ)</t>
  </si>
  <si>
    <t>РАССОЛЬНИК ЛЕНИНГРАДСКИЙ СО СМЕТАНОЙ</t>
  </si>
  <si>
    <t>ХЛЕБ РЖАНО-ПШЕНИЧНЫЙ ОБОГ. МИКРОНУТРИЕНТАМИ</t>
  </si>
  <si>
    <t>КНЕЛИ ИЗ ГОВЯДИНЫ</t>
  </si>
  <si>
    <t>200/8</t>
  </si>
  <si>
    <t>ГУЛЯШ ИЗ ГОВЯДИНЫ МЯСНОЙ</t>
  </si>
  <si>
    <t>КАША ГРЕЧНЕВАЯ РАССЫПЧАТАЯ</t>
  </si>
  <si>
    <t>ЧАЙ С САХАРОМ И ЛИМОНОМ</t>
  </si>
  <si>
    <t>185/15/7</t>
  </si>
  <si>
    <t xml:space="preserve">хлеб 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</si>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</sst>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1" fillId="0" borderId="2" xfId="0" applyFont="1" applyBorder="1"/>
    <xf numFmtId="0" fontId="6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L4" sqref="L4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0" t="s">
        <v>37</v>
      </c>
      <c r="C1" s="31"/>
      <c r="D1" s="31"/>
      <c r="E1" s="8" t="s">
        <v>26</v>
      </c>
      <c r="F1" s="5">
        <v>12</v>
      </c>
      <c r="G1" s="5">
        <v>1</v>
      </c>
      <c r="H1" s="6">
        <v>2026</v>
      </c>
      <c r="I1" s="7"/>
    </row>
    <row r="2" spans="1:9" ht="13.5" thickBot="1" x14ac:dyDescent="0.25">
      <c r="A2" s="2"/>
      <c r="B2" s="3"/>
      <c r="F2" s="4" t="s">
        <v>20</v>
      </c>
      <c r="G2" s="4" t="s">
        <v>21</v>
      </c>
      <c r="H2" s="4" t="s">
        <v>22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19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13" t="s">
        <v>30</v>
      </c>
      <c r="D4" s="14">
        <v>90</v>
      </c>
      <c r="E4" s="14">
        <v>14</v>
      </c>
      <c r="F4" s="14">
        <v>11.8</v>
      </c>
      <c r="G4" s="14">
        <v>6</v>
      </c>
      <c r="H4" s="14">
        <v>185</v>
      </c>
      <c r="I4" s="15">
        <v>123</v>
      </c>
    </row>
    <row r="5" spans="1:9" ht="15" x14ac:dyDescent="0.25">
      <c r="A5" s="16"/>
      <c r="B5" s="18" t="s">
        <v>17</v>
      </c>
      <c r="C5" s="13" t="s">
        <v>24</v>
      </c>
      <c r="D5" s="14">
        <v>150</v>
      </c>
      <c r="E5" s="14">
        <v>5.4</v>
      </c>
      <c r="F5" s="14">
        <v>4.7</v>
      </c>
      <c r="G5" s="14">
        <v>30.9</v>
      </c>
      <c r="H5" s="14">
        <v>188</v>
      </c>
      <c r="I5" s="15">
        <v>209</v>
      </c>
    </row>
    <row r="6" spans="1:9" ht="15" x14ac:dyDescent="0.25">
      <c r="A6" s="16"/>
      <c r="B6" s="18" t="s">
        <v>12</v>
      </c>
      <c r="C6" s="13" t="s">
        <v>25</v>
      </c>
      <c r="D6" s="14">
        <v>200</v>
      </c>
      <c r="E6" s="14">
        <v>0.2</v>
      </c>
      <c r="F6" s="14">
        <v>0.1</v>
      </c>
      <c r="G6" s="14">
        <v>15</v>
      </c>
      <c r="H6" s="14">
        <v>60</v>
      </c>
      <c r="I6" s="15">
        <v>430</v>
      </c>
    </row>
    <row r="7" spans="1:9" ht="25.5" x14ac:dyDescent="0.25">
      <c r="A7" s="16"/>
      <c r="B7" s="18" t="s">
        <v>13</v>
      </c>
      <c r="C7" s="13" t="s">
        <v>29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/>
    </row>
    <row r="8" spans="1:9" ht="15" x14ac:dyDescent="0.25">
      <c r="A8" s="16"/>
      <c r="B8" s="18"/>
      <c r="C8" s="13" t="s">
        <v>23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8"/>
      <c r="C9" s="13" t="s">
        <v>27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14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18</v>
      </c>
      <c r="C11" s="21"/>
      <c r="D11" s="22">
        <f>SUM(D4:D10)</f>
        <v>505</v>
      </c>
      <c r="E11" s="22">
        <f>SUM(E4:E10)</f>
        <v>23.7</v>
      </c>
      <c r="F11" s="22">
        <f>SUM(F4:F10)</f>
        <v>26</v>
      </c>
      <c r="G11" s="22">
        <f>SUM(G4:G10)</f>
        <v>78</v>
      </c>
      <c r="H11" s="22">
        <f>SUM(H4:H10)</f>
        <v>638</v>
      </c>
      <c r="I11" s="23"/>
    </row>
    <row r="12" spans="1:9" ht="15" x14ac:dyDescent="0.25">
      <c r="A12" s="24" t="s">
        <v>14</v>
      </c>
      <c r="B12" s="18"/>
      <c r="C12" s="13"/>
      <c r="D12" s="14"/>
      <c r="E12" s="14"/>
      <c r="F12" s="14"/>
      <c r="G12" s="14"/>
      <c r="H12" s="14"/>
      <c r="I12" s="15"/>
    </row>
    <row r="13" spans="1:9" ht="15" x14ac:dyDescent="0.25">
      <c r="A13" s="16"/>
      <c r="B13" s="18" t="s">
        <v>15</v>
      </c>
      <c r="C13" s="13" t="s">
        <v>28</v>
      </c>
      <c r="D13" s="14" t="s">
        <v>31</v>
      </c>
      <c r="E13" s="14">
        <v>2.1</v>
      </c>
      <c r="F13" s="14">
        <v>5</v>
      </c>
      <c r="G13" s="14">
        <v>13.5</v>
      </c>
      <c r="H13" s="14">
        <v>108</v>
      </c>
      <c r="I13" s="15">
        <v>91</v>
      </c>
    </row>
    <row r="14" spans="1:9" ht="15" x14ac:dyDescent="0.25">
      <c r="A14" s="16"/>
      <c r="B14" s="18" t="s">
        <v>16</v>
      </c>
      <c r="C14" s="13" t="s">
        <v>32</v>
      </c>
      <c r="D14" s="14">
        <v>100</v>
      </c>
      <c r="E14" s="14">
        <v>15.7</v>
      </c>
      <c r="F14" s="14">
        <v>15.9</v>
      </c>
      <c r="G14" s="14">
        <v>3.1</v>
      </c>
      <c r="H14" s="14">
        <v>218</v>
      </c>
      <c r="I14" s="15">
        <v>259</v>
      </c>
    </row>
    <row r="15" spans="1:9" ht="15" x14ac:dyDescent="0.25">
      <c r="A15" s="16"/>
      <c r="B15" s="18" t="s">
        <v>17</v>
      </c>
      <c r="C15" s="13" t="s">
        <v>33</v>
      </c>
      <c r="D15" s="14">
        <v>150</v>
      </c>
      <c r="E15" s="14">
        <v>3.6</v>
      </c>
      <c r="F15" s="14">
        <v>4.5999999999999996</v>
      </c>
      <c r="G15" s="14">
        <v>37.700000000000003</v>
      </c>
      <c r="H15" s="14">
        <v>206</v>
      </c>
      <c r="I15" s="15">
        <v>323</v>
      </c>
    </row>
    <row r="16" spans="1:9" ht="15" x14ac:dyDescent="0.25">
      <c r="A16" s="16"/>
      <c r="B16" s="18" t="s">
        <v>12</v>
      </c>
      <c r="C16" s="13" t="s">
        <v>34</v>
      </c>
      <c r="D16" s="14" t="s">
        <v>35</v>
      </c>
      <c r="E16" s="14">
        <v>0.3</v>
      </c>
      <c r="F16" s="14">
        <v>0.1</v>
      </c>
      <c r="G16" s="14">
        <v>15.2</v>
      </c>
      <c r="H16" s="14">
        <v>62</v>
      </c>
      <c r="I16" s="15">
        <v>431</v>
      </c>
    </row>
    <row r="17" spans="1:9" ht="25.5" x14ac:dyDescent="0.25">
      <c r="A17" s="16"/>
      <c r="B17" s="27" t="s">
        <v>36</v>
      </c>
      <c r="C17" s="13" t="s">
        <v>29</v>
      </c>
      <c r="D17" s="14">
        <v>60</v>
      </c>
      <c r="E17" s="14">
        <v>4</v>
      </c>
      <c r="F17" s="14">
        <v>0.5</v>
      </c>
      <c r="G17" s="14">
        <v>25.4</v>
      </c>
      <c r="H17" s="14">
        <v>122</v>
      </c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6"/>
      <c r="B20" s="17"/>
      <c r="C20" s="13"/>
      <c r="D20" s="14"/>
      <c r="E20" s="14"/>
      <c r="F20" s="14"/>
      <c r="G20" s="14"/>
      <c r="H20" s="14"/>
      <c r="I20" s="15"/>
    </row>
    <row r="21" spans="1:9" ht="15" x14ac:dyDescent="0.25">
      <c r="A21" s="19"/>
      <c r="B21" s="20" t="s">
        <v>18</v>
      </c>
      <c r="C21" s="21"/>
      <c r="D21" s="22">
        <f>SUM(D12:D20)+208+207</f>
        <v>725</v>
      </c>
      <c r="E21" s="22">
        <f>SUM(E12:E20)</f>
        <v>25.700000000000003</v>
      </c>
      <c r="F21" s="22">
        <f>SUM(F12:F20)</f>
        <v>26.1</v>
      </c>
      <c r="G21" s="22">
        <f>SUM(G12:G20)</f>
        <v>94.9</v>
      </c>
      <c r="H21" s="22">
        <f>SUM(H12:H20)</f>
        <v>716</v>
      </c>
      <c r="I21" s="23"/>
    </row>
    <row r="22" spans="1:9" ht="15.75" customHeight="1" thickBot="1" x14ac:dyDescent="0.25">
      <c r="A22" s="28" t="s">
        <v>4</v>
      </c>
      <c r="B22" s="29"/>
      <c r="C22" s="25"/>
      <c r="D22" s="26">
        <f>D11+D21</f>
        <v>1230</v>
      </c>
      <c r="E22" s="26">
        <f>E11+E21</f>
        <v>49.400000000000006</v>
      </c>
      <c r="F22" s="26">
        <f>F11+F21</f>
        <v>52.1</v>
      </c>
      <c r="G22" s="26">
        <f>G11+G21</f>
        <v>172.9</v>
      </c>
      <c r="H22" s="26">
        <f>H11+H21</f>
        <v>1354</v>
      </c>
      <c r="I22" s="26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2026-01-12T05:27:50Z</dcterms:modified>
</cp:coreProperties>
</file>