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 defaultThemeVersion="124226"/>
  <bookViews>
    <workbookView xWindow="480" yWindow="75" windowWidth="27795" windowHeight="10560"/>
  </bookViews>
  <sheets>
    <sheet name="0503766" sheetId="1" r:id="rId1"/>
  </sheets>
  <definedNames>
    <definedName name="L_ANAL_CODE">'0503766'!#REF!</definedName>
    <definedName name="L_BCLASS_CODE">'0503766'!#REF!</definedName>
    <definedName name="L_CELL8">'0503766'!#REF!</definedName>
    <definedName name="L_CODE">'0503766'!#REF!</definedName>
    <definedName name="L_NAME">'0503766'!#REF!</definedName>
    <definedName name="L_SUM5">'0503766'!#REF!</definedName>
    <definedName name="L_SUM6">'0503766'!#REF!</definedName>
    <definedName name="L_SUM7">'0503766'!#REF!</definedName>
    <definedName name="TLINE">'0503766'!#REF!</definedName>
    <definedName name="TLINE.1">'0503766'!$10:$10</definedName>
    <definedName name="TLINE.10">'0503766'!$23:$23</definedName>
    <definedName name="TLINE.11">'0503766'!$24:$24</definedName>
    <definedName name="TLINE.12">'0503766'!$25:$25</definedName>
    <definedName name="TLINE.13">'0503766'!$26:$26</definedName>
    <definedName name="TLINE.2">'0503766'!$11:$11</definedName>
    <definedName name="TLINE.3">'0503766'!$12:$12</definedName>
    <definedName name="TLINE.4">'0503766'!$13:$13</definedName>
    <definedName name="TLINE.5">'0503766'!$14:$14</definedName>
    <definedName name="TLINE.6">'0503766'!$17:$17</definedName>
    <definedName name="TLINE.7">'0503766'!$20:$20</definedName>
    <definedName name="TLINE.8">'0503766'!$21:$21</definedName>
    <definedName name="TLINE.9">'0503766'!$22:$22</definedName>
    <definedName name="VFO">'0503766'!$B$6</definedName>
  </definedNames>
  <calcPr calcId="125725"/>
</workbook>
</file>

<file path=xl/calcChain.xml><?xml version="1.0" encoding="utf-8"?>
<calcChain xmlns="http://schemas.openxmlformats.org/spreadsheetml/2006/main">
  <c r="H17" i="1"/>
  <c r="H16"/>
  <c r="H15"/>
  <c r="H13"/>
  <c r="G13"/>
  <c r="F13"/>
</calcChain>
</file>

<file path=xl/sharedStrings.xml><?xml version="1.0" encoding="utf-8"?>
<sst xmlns="http://schemas.openxmlformats.org/spreadsheetml/2006/main" count="56" uniqueCount="46">
  <si>
    <t>Наименование показателя</t>
  </si>
  <si>
    <t>Код по БК</t>
  </si>
  <si>
    <t>Аналитический код</t>
  </si>
  <si>
    <t>Утверждено плановых назначений, руб.</t>
  </si>
  <si>
    <t>Исполнено, руб.</t>
  </si>
  <si>
    <t>Не исполнено, руб.</t>
  </si>
  <si>
    <t>Код причины неисполнения</t>
  </si>
  <si>
    <t>Вид деятельности</t>
  </si>
  <si>
    <t>Сведения
об исполнении плана финансово-хозяйственной деятельности</t>
  </si>
  <si>
    <t>0503766</t>
  </si>
  <si>
    <t xml:space="preserve">Форма по ОКУД </t>
  </si>
  <si>
    <t>3</t>
  </si>
  <si>
    <t>4</t>
  </si>
  <si>
    <t>5</t>
  </si>
  <si>
    <t>6</t>
  </si>
  <si>
    <t>7</t>
  </si>
  <si>
    <t>8</t>
  </si>
  <si>
    <t>Код строки</t>
  </si>
  <si>
    <t>2</t>
  </si>
  <si>
    <t>(в ред. Приказа Минфина России от 13.10.2023 № 164н)</t>
  </si>
  <si>
    <t>Субсидии на иные цели</t>
  </si>
  <si>
    <t>1. Доходы учреждения, всего</t>
  </si>
  <si>
    <t>010</t>
  </si>
  <si>
    <t>X</t>
  </si>
  <si>
    <t>из них не исполнено</t>
  </si>
  <si>
    <t>2. Расходы учреждения, всего</t>
  </si>
  <si>
    <t>200</t>
  </si>
  <si>
    <t>Результат исполнения (дефицит / профицит)</t>
  </si>
  <si>
    <t>450</t>
  </si>
  <si>
    <t>3. Источники финансирования дефицита средств учреждения, всего</t>
  </si>
  <si>
    <t>500</t>
  </si>
  <si>
    <t>в том числе внутренние источники</t>
  </si>
  <si>
    <t>520</t>
  </si>
  <si>
    <t>в том числе внешние источники</t>
  </si>
  <si>
    <t>620</t>
  </si>
  <si>
    <t>244</t>
  </si>
  <si>
    <t>Прочая закупка товаров, работ и услуг</t>
  </si>
  <si>
    <t>Пособия, компенсации и иные социальные выплаты гражданам, кроме публичных нормативных обязательств</t>
  </si>
  <si>
    <t>321</t>
  </si>
  <si>
    <t>831</t>
  </si>
  <si>
    <t>Исполнение судебных актов Российской Федерации и мировых соглашений по возмещению причиненного вреда</t>
  </si>
  <si>
    <t>гимн</t>
  </si>
  <si>
    <t>Фонд оплаты труда</t>
  </si>
  <si>
    <t>111</t>
  </si>
  <si>
    <t>119</t>
  </si>
  <si>
    <t>Взносы по обязательному социальному страхованию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</si>
</sst>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sz val="8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sz val="7"/>
      <color theme="1"/>
      <name val="Arial"/>
      <family val="2"/>
      <charset val="204"/>
    </font>
    <font>
      <sz val="9"/>
      <color theme="1"/>
      <name val="Arial"/>
      <family val="2"/>
      <charset val="204"/>
    </font>
    <font>
      <b/>
      <sz val="8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68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wrapText="1"/>
    </xf>
    <xf numFmtId="0" fontId="1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49" fontId="1" fillId="0" borderId="0" xfId="0" applyNumberFormat="1" applyFont="1"/>
    <xf numFmtId="4" fontId="1" fillId="0" borderId="0" xfId="0" applyNumberFormat="1" applyFont="1"/>
    <xf numFmtId="49" fontId="1" fillId="0" borderId="1" xfId="0" applyNumberFormat="1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0" fontId="4" fillId="0" borderId="0" xfId="0" applyFont="1"/>
    <xf numFmtId="0" fontId="4" fillId="0" borderId="0" xfId="0" applyFont="1" applyBorder="1" applyAlignment="1"/>
    <xf numFmtId="49" fontId="1" fillId="0" borderId="3" xfId="0" applyNumberFormat="1" applyFont="1" applyBorder="1" applyAlignment="1">
      <alignment horizontal="center" vertical="center" wrapText="1"/>
    </xf>
    <xf numFmtId="49" fontId="1" fillId="0" borderId="4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49" fontId="1" fillId="0" borderId="5" xfId="0" applyNumberFormat="1" applyFont="1" applyBorder="1" applyAlignment="1">
      <alignment horizontal="center" vertical="center" wrapText="1"/>
    </xf>
    <xf numFmtId="49" fontId="1" fillId="0" borderId="0" xfId="0" applyNumberFormat="1" applyFont="1" applyBorder="1"/>
    <xf numFmtId="4" fontId="1" fillId="0" borderId="0" xfId="0" applyNumberFormat="1" applyFont="1" applyBorder="1"/>
    <xf numFmtId="49" fontId="1" fillId="0" borderId="6" xfId="0" applyNumberFormat="1" applyFont="1" applyBorder="1" applyAlignment="1">
      <alignment horizontal="center"/>
    </xf>
    <xf numFmtId="49" fontId="1" fillId="0" borderId="7" xfId="0" applyNumberFormat="1" applyFont="1" applyBorder="1" applyAlignment="1">
      <alignment horizontal="right"/>
    </xf>
    <xf numFmtId="49" fontId="1" fillId="0" borderId="8" xfId="0" applyNumberFormat="1" applyFont="1" applyBorder="1" applyAlignment="1">
      <alignment horizontal="center"/>
    </xf>
    <xf numFmtId="4" fontId="1" fillId="0" borderId="6" xfId="0" applyNumberFormat="1" applyFont="1" applyBorder="1" applyAlignment="1">
      <alignment horizontal="right"/>
    </xf>
    <xf numFmtId="4" fontId="1" fillId="0" borderId="6" xfId="0" applyNumberFormat="1" applyFont="1" applyBorder="1" applyAlignment="1">
      <alignment horizontal="right"/>
    </xf>
    <xf numFmtId="49" fontId="5" fillId="0" borderId="8" xfId="0" applyNumberFormat="1" applyFont="1" applyBorder="1" applyAlignment="1">
      <alignment horizontal="center"/>
    </xf>
    <xf numFmtId="49" fontId="5" fillId="0" borderId="6" xfId="0" applyNumberFormat="1" applyFont="1" applyBorder="1" applyAlignment="1">
      <alignment horizontal="center"/>
    </xf>
    <xf numFmtId="49" fontId="1" fillId="0" borderId="17" xfId="0" applyNumberFormat="1" applyFont="1" applyBorder="1" applyAlignment="1">
      <alignment horizontal="center"/>
    </xf>
    <xf numFmtId="49" fontId="1" fillId="0" borderId="18" xfId="0" applyNumberFormat="1" applyFont="1" applyBorder="1" applyAlignment="1">
      <alignment horizontal="center"/>
    </xf>
    <xf numFmtId="4" fontId="1" fillId="0" borderId="18" xfId="0" applyNumberFormat="1" applyFont="1" applyBorder="1" applyAlignment="1">
      <alignment horizontal="right"/>
    </xf>
    <xf numFmtId="49" fontId="1" fillId="0" borderId="19" xfId="0" applyNumberFormat="1" applyFont="1" applyBorder="1" applyAlignment="1">
      <alignment horizontal="right"/>
    </xf>
    <xf numFmtId="49" fontId="1" fillId="0" borderId="21" xfId="0" applyNumberFormat="1" applyFont="1" applyBorder="1" applyAlignment="1">
      <alignment horizontal="center"/>
    </xf>
    <xf numFmtId="49" fontId="1" fillId="0" borderId="5" xfId="0" applyNumberFormat="1" applyFont="1" applyBorder="1" applyAlignment="1">
      <alignment horizontal="center"/>
    </xf>
    <xf numFmtId="4" fontId="1" fillId="0" borderId="5" xfId="0" applyNumberFormat="1" applyFont="1" applyBorder="1" applyAlignment="1">
      <alignment horizontal="right"/>
    </xf>
    <xf numFmtId="49" fontId="1" fillId="0" borderId="22" xfId="0" applyNumberFormat="1" applyFont="1" applyBorder="1" applyAlignment="1">
      <alignment horizontal="right"/>
    </xf>
    <xf numFmtId="4" fontId="1" fillId="0" borderId="6" xfId="0" applyNumberFormat="1" applyFont="1" applyBorder="1" applyAlignment="1">
      <alignment horizontal="right"/>
    </xf>
    <xf numFmtId="4" fontId="1" fillId="0" borderId="18" xfId="0" applyNumberFormat="1" applyFont="1" applyBorder="1" applyAlignment="1">
      <alignment horizontal="right"/>
    </xf>
    <xf numFmtId="49" fontId="1" fillId="0" borderId="11" xfId="0" applyNumberFormat="1" applyFont="1" applyBorder="1" applyAlignment="1">
      <alignment horizontal="left" wrapText="1"/>
    </xf>
    <xf numFmtId="49" fontId="1" fillId="0" borderId="7" xfId="0" applyNumberFormat="1" applyFont="1" applyBorder="1" applyAlignment="1">
      <alignment horizontal="left" wrapText="1"/>
    </xf>
    <xf numFmtId="4" fontId="1" fillId="0" borderId="5" xfId="0" applyNumberFormat="1" applyFont="1" applyBorder="1" applyAlignment="1">
      <alignment horizontal="right"/>
    </xf>
    <xf numFmtId="4" fontId="1" fillId="0" borderId="6" xfId="0" applyNumberFormat="1" applyFont="1" applyBorder="1" applyAlignment="1">
      <alignment horizontal="right"/>
    </xf>
    <xf numFmtId="49" fontId="1" fillId="0" borderId="12" xfId="0" applyNumberFormat="1" applyFont="1" applyBorder="1" applyAlignment="1">
      <alignment horizontal="left" wrapText="1" indent="3"/>
    </xf>
    <xf numFmtId="49" fontId="1" fillId="0" borderId="20" xfId="0" applyNumberFormat="1" applyFont="1" applyBorder="1" applyAlignment="1">
      <alignment horizontal="left" wrapText="1" indent="3"/>
    </xf>
    <xf numFmtId="49" fontId="1" fillId="0" borderId="13" xfId="0" applyNumberFormat="1" applyFont="1" applyBorder="1" applyAlignment="1">
      <alignment horizontal="left" wrapText="1" indent="3"/>
    </xf>
    <xf numFmtId="49" fontId="1" fillId="0" borderId="14" xfId="0" applyNumberFormat="1" applyFont="1" applyBorder="1" applyAlignment="1">
      <alignment horizontal="left" wrapText="1" indent="3"/>
    </xf>
    <xf numFmtId="49" fontId="5" fillId="0" borderId="13" xfId="0" applyNumberFormat="1" applyFont="1" applyBorder="1" applyAlignment="1">
      <alignment horizontal="left" wrapText="1"/>
    </xf>
    <xf numFmtId="49" fontId="5" fillId="0" borderId="14" xfId="0" applyNumberFormat="1" applyFont="1" applyBorder="1" applyAlignment="1">
      <alignment horizontal="left" wrapText="1"/>
    </xf>
    <xf numFmtId="49" fontId="1" fillId="0" borderId="13" xfId="0" applyNumberFormat="1" applyFont="1" applyBorder="1" applyAlignment="1">
      <alignment horizontal="left" wrapText="1" indent="2"/>
    </xf>
    <xf numFmtId="49" fontId="1" fillId="0" borderId="14" xfId="0" applyNumberFormat="1" applyFont="1" applyBorder="1" applyAlignment="1">
      <alignment horizontal="left" wrapText="1" indent="2"/>
    </xf>
    <xf numFmtId="49" fontId="1" fillId="0" borderId="16" xfId="0" applyNumberFormat="1" applyFont="1" applyBorder="1" applyAlignment="1">
      <alignment horizontal="left" wrapText="1" indent="2"/>
    </xf>
    <xf numFmtId="49" fontId="1" fillId="0" borderId="15" xfId="0" applyNumberFormat="1" applyFont="1" applyBorder="1" applyAlignment="1">
      <alignment horizontal="left" wrapText="1" indent="2"/>
    </xf>
    <xf numFmtId="4" fontId="1" fillId="0" borderId="18" xfId="0" applyNumberFormat="1" applyFont="1" applyBorder="1" applyAlignment="1">
      <alignment horizontal="right"/>
    </xf>
    <xf numFmtId="49" fontId="1" fillId="0" borderId="9" xfId="0" applyNumberFormat="1" applyFont="1" applyBorder="1" applyAlignment="1">
      <alignment horizontal="center"/>
    </xf>
    <xf numFmtId="49" fontId="1" fillId="0" borderId="10" xfId="0" applyNumberFormat="1" applyFont="1" applyBorder="1" applyAlignment="1">
      <alignment horizontal="center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5" xfId="0" applyNumberFormat="1" applyFont="1" applyBorder="1" applyAlignment="1">
      <alignment horizontal="center" vertical="center" wrapText="1"/>
    </xf>
    <xf numFmtId="0" fontId="4" fillId="0" borderId="12" xfId="0" applyFont="1" applyBorder="1" applyAlignment="1">
      <alignment horizontal="left"/>
    </xf>
    <xf numFmtId="49" fontId="1" fillId="0" borderId="13" xfId="0" applyNumberFormat="1" applyFont="1" applyFill="1" applyBorder="1" applyAlignment="1">
      <alignment horizontal="center" vertical="center" wrapText="1"/>
    </xf>
    <xf numFmtId="49" fontId="1" fillId="0" borderId="4" xfId="0" applyNumberFormat="1" applyFont="1" applyFill="1" applyBorder="1" applyAlignment="1">
      <alignment horizontal="center" vertical="center" wrapText="1"/>
    </xf>
    <xf numFmtId="49" fontId="1" fillId="0" borderId="13" xfId="0" applyNumberFormat="1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49" fontId="1" fillId="0" borderId="23" xfId="0" applyNumberFormat="1" applyFont="1" applyBorder="1" applyAlignment="1">
      <alignment horizontal="left" wrapText="1" indent="2"/>
    </xf>
    <xf numFmtId="49" fontId="1" fillId="0" borderId="18" xfId="0" applyNumberFormat="1" applyFont="1" applyBorder="1" applyAlignment="1">
      <alignment horizontal="right"/>
    </xf>
    <xf numFmtId="49" fontId="1" fillId="0" borderId="24" xfId="0" applyNumberFormat="1" applyFont="1" applyBorder="1" applyAlignment="1">
      <alignment horizontal="left" wrapText="1" indent="3"/>
    </xf>
    <xf numFmtId="49" fontId="1" fillId="0" borderId="6" xfId="0" applyNumberFormat="1" applyFont="1" applyBorder="1" applyAlignment="1">
      <alignment horizontal="right"/>
    </xf>
    <xf numFmtId="4" fontId="1" fillId="0" borderId="23" xfId="0" applyNumberFormat="1" applyFont="1" applyBorder="1" applyAlignment="1">
      <alignment horizontal="right"/>
    </xf>
    <xf numFmtId="4" fontId="1" fillId="0" borderId="25" xfId="0" applyNumberFormat="1" applyFont="1" applyBorder="1" applyAlignment="1">
      <alignment horizontal="right"/>
    </xf>
    <xf numFmtId="4" fontId="1" fillId="0" borderId="24" xfId="0" applyNumberFormat="1" applyFont="1" applyBorder="1" applyAlignment="1">
      <alignment horizontal="right"/>
    </xf>
    <xf numFmtId="4" fontId="1" fillId="0" borderId="11" xfId="0" applyNumberFormat="1" applyFont="1" applyBorder="1" applyAlignment="1">
      <alignment horizontal="right"/>
    </xf>
    <xf numFmtId="49" fontId="1" fillId="0" borderId="24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A1:J38"/>
  <sheetViews>
    <sheetView showGridLines="0" tabSelected="1" zoomScaleNormal="100" workbookViewId="0">
      <selection activeCell="E21" sqref="E21"/>
    </sheetView>
  </sheetViews>
  <sheetFormatPr defaultRowHeight="11.25"/>
  <cols>
    <col min="1" max="1" width="18.7109375" style="1" customWidth="1"/>
    <col min="2" max="2" width="17.7109375" style="1" customWidth="1"/>
    <col min="3" max="3" width="5.7109375" style="1" customWidth="1"/>
    <col min="4" max="4" width="12.7109375" style="1" customWidth="1"/>
    <col min="5" max="5" width="18.7109375" style="1" customWidth="1"/>
    <col min="6" max="7" width="14.7109375" style="1" customWidth="1"/>
    <col min="8" max="8" width="11.7109375" style="1" customWidth="1"/>
    <col min="9" max="9" width="3.7109375" style="1" customWidth="1"/>
    <col min="10" max="10" width="11.5703125" style="1" customWidth="1"/>
    <col min="11" max="16384" width="9.140625" style="1"/>
  </cols>
  <sheetData>
    <row r="1" spans="1:10">
      <c r="A1" s="1" t="s">
        <v>41</v>
      </c>
      <c r="J1" s="4" t="s">
        <v>19</v>
      </c>
    </row>
    <row r="2" spans="1:10" ht="12" thickBot="1"/>
    <row r="3" spans="1:10" ht="12" thickBot="1">
      <c r="H3" s="3" t="s">
        <v>10</v>
      </c>
      <c r="I3" s="49" t="s">
        <v>9</v>
      </c>
      <c r="J3" s="50"/>
    </row>
    <row r="4" spans="1:10" ht="25.5" customHeight="1">
      <c r="A4" s="58" t="s">
        <v>8</v>
      </c>
      <c r="B4" s="58"/>
      <c r="C4" s="58"/>
      <c r="D4" s="58"/>
      <c r="E4" s="58"/>
      <c r="F4" s="58"/>
      <c r="G4" s="58"/>
      <c r="H4" s="58"/>
      <c r="I4" s="58"/>
      <c r="J4" s="58"/>
    </row>
    <row r="5" spans="1:10" ht="12.75">
      <c r="A5" s="2"/>
      <c r="B5" s="2"/>
      <c r="C5" s="13"/>
      <c r="D5" s="2"/>
      <c r="E5" s="2"/>
      <c r="F5" s="2"/>
      <c r="G5" s="2"/>
      <c r="H5" s="2"/>
      <c r="I5" s="2"/>
      <c r="J5" s="2"/>
    </row>
    <row r="6" spans="1:10" ht="13.5" customHeight="1">
      <c r="A6" s="9" t="s">
        <v>7</v>
      </c>
      <c r="B6" s="53" t="s">
        <v>20</v>
      </c>
      <c r="C6" s="53"/>
      <c r="D6" s="53"/>
      <c r="E6" s="53"/>
      <c r="F6" s="10"/>
    </row>
    <row r="8" spans="1:10" ht="33.75">
      <c r="A8" s="54" t="s">
        <v>0</v>
      </c>
      <c r="B8" s="55"/>
      <c r="C8" s="12" t="s">
        <v>17</v>
      </c>
      <c r="D8" s="7" t="s">
        <v>1</v>
      </c>
      <c r="E8" s="7" t="s">
        <v>2</v>
      </c>
      <c r="F8" s="7" t="s">
        <v>3</v>
      </c>
      <c r="G8" s="7" t="s">
        <v>4</v>
      </c>
      <c r="H8" s="51" t="s">
        <v>5</v>
      </c>
      <c r="I8" s="51"/>
      <c r="J8" s="8" t="s">
        <v>6</v>
      </c>
    </row>
    <row r="9" spans="1:10" ht="12" thickBot="1">
      <c r="A9" s="56">
        <v>1</v>
      </c>
      <c r="B9" s="57"/>
      <c r="C9" s="14" t="s">
        <v>18</v>
      </c>
      <c r="D9" s="14" t="s">
        <v>11</v>
      </c>
      <c r="E9" s="14" t="s">
        <v>12</v>
      </c>
      <c r="F9" s="14" t="s">
        <v>13</v>
      </c>
      <c r="G9" s="14" t="s">
        <v>14</v>
      </c>
      <c r="H9" s="52" t="s">
        <v>15</v>
      </c>
      <c r="I9" s="52"/>
      <c r="J9" s="11" t="s">
        <v>16</v>
      </c>
    </row>
    <row r="10" spans="1:10" ht="11.25" customHeight="1">
      <c r="A10" s="42" t="s">
        <v>21</v>
      </c>
      <c r="B10" s="43"/>
      <c r="C10" s="22" t="s">
        <v>22</v>
      </c>
      <c r="D10" s="23" t="s">
        <v>23</v>
      </c>
      <c r="E10" s="23" t="s">
        <v>23</v>
      </c>
      <c r="F10" s="20">
        <v>13730372.51</v>
      </c>
      <c r="G10" s="20">
        <v>13212833.449999999</v>
      </c>
      <c r="H10" s="37">
        <v>517539.06</v>
      </c>
      <c r="I10" s="37"/>
      <c r="J10" s="18"/>
    </row>
    <row r="11" spans="1:10" ht="11.25" customHeight="1">
      <c r="A11" s="46" t="s">
        <v>24</v>
      </c>
      <c r="B11" s="47"/>
      <c r="C11" s="24"/>
      <c r="D11" s="25"/>
      <c r="E11" s="25"/>
      <c r="F11" s="26"/>
      <c r="G11" s="26"/>
      <c r="H11" s="48"/>
      <c r="I11" s="48"/>
      <c r="J11" s="27"/>
    </row>
    <row r="12" spans="1:10">
      <c r="A12" s="34"/>
      <c r="B12" s="35"/>
      <c r="C12" s="19"/>
      <c r="D12" s="17"/>
      <c r="E12" s="17"/>
      <c r="F12" s="20"/>
      <c r="G12" s="20"/>
      <c r="H12" s="37"/>
      <c r="I12" s="37"/>
      <c r="J12" s="18"/>
    </row>
    <row r="13" spans="1:10" ht="11.25" customHeight="1">
      <c r="A13" s="42" t="s">
        <v>25</v>
      </c>
      <c r="B13" s="43"/>
      <c r="C13" s="22" t="s">
        <v>26</v>
      </c>
      <c r="D13" s="23" t="s">
        <v>23</v>
      </c>
      <c r="E13" s="23" t="s">
        <v>23</v>
      </c>
      <c r="F13" s="20">
        <f>F10</f>
        <v>13730372.51</v>
      </c>
      <c r="G13" s="20">
        <f>G10</f>
        <v>13212833.449999999</v>
      </c>
      <c r="H13" s="37">
        <f>F13-G13</f>
        <v>517539.06000000052</v>
      </c>
      <c r="I13" s="37"/>
      <c r="J13" s="18"/>
    </row>
    <row r="14" spans="1:10" ht="11.25" customHeight="1">
      <c r="A14" s="59" t="s">
        <v>24</v>
      </c>
      <c r="B14" s="47"/>
      <c r="C14" s="24"/>
      <c r="D14" s="25"/>
      <c r="E14" s="25"/>
      <c r="F14" s="33"/>
      <c r="G14" s="33"/>
      <c r="H14" s="63"/>
      <c r="I14" s="64"/>
      <c r="J14" s="60"/>
    </row>
    <row r="15" spans="1:10" ht="11.25" customHeight="1">
      <c r="A15" s="61" t="s">
        <v>42</v>
      </c>
      <c r="B15" s="39"/>
      <c r="C15" s="19"/>
      <c r="D15" s="17" t="s">
        <v>43</v>
      </c>
      <c r="E15" s="17"/>
      <c r="F15" s="32">
        <v>3130449.18</v>
      </c>
      <c r="G15" s="32">
        <v>2949495.85</v>
      </c>
      <c r="H15" s="65">
        <f>F15-G15</f>
        <v>180953.33000000007</v>
      </c>
      <c r="I15" s="66"/>
      <c r="J15" s="62"/>
    </row>
    <row r="16" spans="1:10" ht="11.25" customHeight="1">
      <c r="A16" s="61" t="s">
        <v>45</v>
      </c>
      <c r="B16" s="39"/>
      <c r="C16" s="19"/>
      <c r="D16" s="17" t="s">
        <v>44</v>
      </c>
      <c r="E16" s="17"/>
      <c r="F16" s="32">
        <v>945386.73</v>
      </c>
      <c r="G16" s="32">
        <v>890747.79</v>
      </c>
      <c r="H16" s="65">
        <f>F16-G16</f>
        <v>54638.939999999944</v>
      </c>
      <c r="I16" s="66"/>
      <c r="J16" s="67"/>
    </row>
    <row r="17" spans="1:10" ht="10.5" customHeight="1">
      <c r="A17" s="38" t="s">
        <v>36</v>
      </c>
      <c r="B17" s="39"/>
      <c r="C17" s="19" t="s">
        <v>26</v>
      </c>
      <c r="D17" s="17" t="s">
        <v>35</v>
      </c>
      <c r="E17" s="17"/>
      <c r="F17" s="20">
        <v>8998802.8100000005</v>
      </c>
      <c r="G17" s="20">
        <v>8716856.0199999996</v>
      </c>
      <c r="H17" s="65">
        <f>F17-G17</f>
        <v>281946.79000000097</v>
      </c>
      <c r="I17" s="66"/>
      <c r="J17" s="18"/>
    </row>
    <row r="18" spans="1:10" ht="24" hidden="1" customHeight="1">
      <c r="A18" s="38" t="s">
        <v>37</v>
      </c>
      <c r="B18" s="39"/>
      <c r="C18" s="19"/>
      <c r="D18" s="17" t="s">
        <v>38</v>
      </c>
      <c r="E18" s="17"/>
      <c r="F18" s="20"/>
      <c r="G18" s="20"/>
      <c r="H18" s="37"/>
      <c r="I18" s="37"/>
      <c r="J18" s="18"/>
    </row>
    <row r="19" spans="1:10" ht="42.75" hidden="1" customHeight="1">
      <c r="A19" s="38" t="s">
        <v>40</v>
      </c>
      <c r="B19" s="39"/>
      <c r="C19" s="19"/>
      <c r="D19" s="17" t="s">
        <v>39</v>
      </c>
      <c r="E19" s="17"/>
      <c r="F19" s="21"/>
      <c r="G19" s="21"/>
      <c r="H19" s="37"/>
      <c r="I19" s="37"/>
      <c r="J19" s="18"/>
    </row>
    <row r="20" spans="1:10" ht="11.25" customHeight="1">
      <c r="A20" s="42" t="s">
        <v>27</v>
      </c>
      <c r="B20" s="43"/>
      <c r="C20" s="22" t="s">
        <v>28</v>
      </c>
      <c r="D20" s="23" t="s">
        <v>23</v>
      </c>
      <c r="E20" s="23" t="s">
        <v>23</v>
      </c>
      <c r="F20" s="20"/>
      <c r="G20" s="20"/>
      <c r="H20" s="37"/>
      <c r="I20" s="37"/>
      <c r="J20" s="18"/>
    </row>
    <row r="21" spans="1:10" ht="22.5" customHeight="1">
      <c r="A21" s="42" t="s">
        <v>29</v>
      </c>
      <c r="B21" s="43"/>
      <c r="C21" s="22" t="s">
        <v>30</v>
      </c>
      <c r="D21" s="23" t="s">
        <v>23</v>
      </c>
      <c r="E21" s="23" t="s">
        <v>23</v>
      </c>
      <c r="F21" s="20"/>
      <c r="G21" s="20"/>
      <c r="H21" s="37"/>
      <c r="I21" s="37"/>
      <c r="J21" s="18"/>
    </row>
    <row r="22" spans="1:10" ht="11.25" customHeight="1">
      <c r="A22" s="44" t="s">
        <v>24</v>
      </c>
      <c r="B22" s="45"/>
      <c r="C22" s="19"/>
      <c r="D22" s="17"/>
      <c r="E22" s="17"/>
      <c r="F22" s="20"/>
      <c r="G22" s="20"/>
      <c r="H22" s="37"/>
      <c r="I22" s="37"/>
      <c r="J22" s="18"/>
    </row>
    <row r="23" spans="1:10" ht="11.25" customHeight="1">
      <c r="A23" s="40" t="s">
        <v>31</v>
      </c>
      <c r="B23" s="41"/>
      <c r="C23" s="19" t="s">
        <v>32</v>
      </c>
      <c r="D23" s="17"/>
      <c r="E23" s="17"/>
      <c r="F23" s="20"/>
      <c r="G23" s="20"/>
      <c r="H23" s="37"/>
      <c r="I23" s="37"/>
      <c r="J23" s="18"/>
    </row>
    <row r="24" spans="1:10">
      <c r="A24" s="34"/>
      <c r="B24" s="35"/>
      <c r="C24" s="19"/>
      <c r="D24" s="17"/>
      <c r="E24" s="17"/>
      <c r="F24" s="20"/>
      <c r="G24" s="20"/>
      <c r="H24" s="37"/>
      <c r="I24" s="37"/>
      <c r="J24" s="18"/>
    </row>
    <row r="25" spans="1:10" ht="11.25" customHeight="1">
      <c r="A25" s="40" t="s">
        <v>33</v>
      </c>
      <c r="B25" s="41"/>
      <c r="C25" s="19" t="s">
        <v>34</v>
      </c>
      <c r="D25" s="17"/>
      <c r="E25" s="17"/>
      <c r="F25" s="20"/>
      <c r="G25" s="20"/>
      <c r="H25" s="37"/>
      <c r="I25" s="37"/>
      <c r="J25" s="18"/>
    </row>
    <row r="26" spans="1:10" ht="12" thickBot="1">
      <c r="A26" s="34"/>
      <c r="B26" s="35"/>
      <c r="C26" s="28"/>
      <c r="D26" s="29"/>
      <c r="E26" s="29"/>
      <c r="F26" s="30"/>
      <c r="G26" s="30"/>
      <c r="H26" s="36"/>
      <c r="I26" s="36"/>
      <c r="J26" s="31"/>
    </row>
    <row r="27" spans="1:10">
      <c r="A27" s="5"/>
      <c r="B27" s="5"/>
      <c r="C27" s="15"/>
      <c r="D27" s="15"/>
      <c r="E27" s="15"/>
      <c r="F27" s="16"/>
      <c r="G27" s="16"/>
      <c r="H27" s="16"/>
      <c r="I27" s="16"/>
      <c r="J27" s="15"/>
    </row>
    <row r="28" spans="1:10">
      <c r="A28" s="5"/>
      <c r="B28" s="5"/>
      <c r="C28" s="5"/>
      <c r="D28" s="5"/>
      <c r="E28" s="5"/>
      <c r="F28" s="6"/>
      <c r="G28" s="6"/>
      <c r="H28" s="6"/>
      <c r="I28" s="6"/>
      <c r="J28" s="5"/>
    </row>
    <row r="29" spans="1:10">
      <c r="A29" s="5"/>
      <c r="B29" s="5"/>
      <c r="C29" s="5"/>
      <c r="D29" s="5"/>
      <c r="E29" s="5"/>
      <c r="F29" s="6"/>
      <c r="G29" s="6"/>
      <c r="H29" s="6"/>
      <c r="I29" s="6"/>
      <c r="J29" s="5"/>
    </row>
    <row r="30" spans="1:10">
      <c r="A30" s="5"/>
      <c r="B30" s="5"/>
      <c r="C30" s="5"/>
      <c r="D30" s="5"/>
      <c r="E30" s="5"/>
      <c r="F30" s="6"/>
      <c r="G30" s="6"/>
      <c r="H30" s="6"/>
      <c r="I30" s="6"/>
      <c r="J30" s="5"/>
    </row>
    <row r="31" spans="1:10">
      <c r="A31" s="5"/>
      <c r="B31" s="5"/>
      <c r="C31" s="5"/>
      <c r="D31" s="5"/>
      <c r="E31" s="5"/>
      <c r="F31" s="6"/>
      <c r="G31" s="6"/>
      <c r="H31" s="6"/>
      <c r="I31" s="6"/>
      <c r="J31" s="5"/>
    </row>
    <row r="32" spans="1:10">
      <c r="A32" s="5"/>
      <c r="B32" s="5"/>
      <c r="C32" s="5"/>
      <c r="D32" s="5"/>
      <c r="E32" s="5"/>
      <c r="F32" s="6"/>
      <c r="G32" s="6"/>
      <c r="H32" s="6"/>
      <c r="I32" s="6"/>
      <c r="J32" s="5"/>
    </row>
    <row r="33" spans="1:10">
      <c r="A33" s="5"/>
      <c r="B33" s="5"/>
      <c r="C33" s="5"/>
      <c r="D33" s="5"/>
      <c r="E33" s="5"/>
      <c r="F33" s="6"/>
      <c r="G33" s="6"/>
      <c r="H33" s="6"/>
      <c r="I33" s="6"/>
      <c r="J33" s="5"/>
    </row>
    <row r="34" spans="1:10">
      <c r="A34" s="5"/>
      <c r="B34" s="5"/>
      <c r="C34" s="5"/>
      <c r="D34" s="5"/>
      <c r="E34" s="5"/>
      <c r="F34" s="6"/>
      <c r="G34" s="6"/>
      <c r="H34" s="6"/>
      <c r="I34" s="6"/>
      <c r="J34" s="5"/>
    </row>
    <row r="35" spans="1:10">
      <c r="A35" s="5"/>
      <c r="B35" s="5"/>
      <c r="C35" s="5"/>
      <c r="D35" s="5"/>
      <c r="E35" s="5"/>
      <c r="F35" s="6"/>
      <c r="G35" s="6"/>
      <c r="H35" s="6"/>
      <c r="I35" s="6"/>
      <c r="J35" s="5"/>
    </row>
    <row r="36" spans="1:10">
      <c r="A36" s="5"/>
      <c r="B36" s="5"/>
      <c r="C36" s="5"/>
      <c r="D36" s="5"/>
      <c r="E36" s="5"/>
      <c r="F36" s="6"/>
      <c r="G36" s="6"/>
      <c r="H36" s="6"/>
      <c r="I36" s="6"/>
    </row>
    <row r="37" spans="1:10">
      <c r="A37" s="5"/>
      <c r="B37" s="5"/>
      <c r="C37" s="5"/>
      <c r="D37" s="5"/>
      <c r="E37" s="5"/>
      <c r="F37" s="6"/>
      <c r="G37" s="6"/>
      <c r="H37" s="6"/>
      <c r="I37" s="6"/>
    </row>
    <row r="38" spans="1:10">
      <c r="A38" s="5"/>
      <c r="B38" s="5"/>
      <c r="C38" s="5"/>
      <c r="D38" s="5"/>
      <c r="E38" s="5"/>
    </row>
  </sheetData>
  <mergeCells count="41">
    <mergeCell ref="H19:I19"/>
    <mergeCell ref="A19:B19"/>
    <mergeCell ref="I3:J3"/>
    <mergeCell ref="H8:I8"/>
    <mergeCell ref="H9:I9"/>
    <mergeCell ref="B6:E6"/>
    <mergeCell ref="A8:B8"/>
    <mergeCell ref="A9:B9"/>
    <mergeCell ref="A4:J4"/>
    <mergeCell ref="A10:B10"/>
    <mergeCell ref="H10:I10"/>
    <mergeCell ref="A11:B11"/>
    <mergeCell ref="H11:I11"/>
    <mergeCell ref="A12:B12"/>
    <mergeCell ref="H12:I12"/>
    <mergeCell ref="A13:B13"/>
    <mergeCell ref="H13:I13"/>
    <mergeCell ref="A14:B14"/>
    <mergeCell ref="H14:I14"/>
    <mergeCell ref="A17:B17"/>
    <mergeCell ref="H17:I17"/>
    <mergeCell ref="A15:B15"/>
    <mergeCell ref="H15:I15"/>
    <mergeCell ref="A16:B16"/>
    <mergeCell ref="H16:I16"/>
    <mergeCell ref="A26:B26"/>
    <mergeCell ref="H26:I26"/>
    <mergeCell ref="H18:I18"/>
    <mergeCell ref="A18:B18"/>
    <mergeCell ref="A23:B23"/>
    <mergeCell ref="H23:I23"/>
    <mergeCell ref="A24:B24"/>
    <mergeCell ref="H24:I24"/>
    <mergeCell ref="A25:B25"/>
    <mergeCell ref="H25:I25"/>
    <mergeCell ref="A20:B20"/>
    <mergeCell ref="H20:I20"/>
    <mergeCell ref="A21:B21"/>
    <mergeCell ref="H21:I21"/>
    <mergeCell ref="A22:B22"/>
    <mergeCell ref="H22:I22"/>
  </mergeCells>
  <pageMargins left="0.70866141732283472" right="0.70866141732283472" top="0.74803149606299213" bottom="0.74803149606299213" header="0.31496062992125984" footer="0.31496062992125984"/>
  <pageSetup paperSize="9" fitToHeight="999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14</vt:i4>
      </vt:variant>
    </vt:vector>
  </HeadingPairs>
  <TitlesOfParts>
    <vt:vector size="15" baseType="lpstr">
      <vt:lpstr>0503766</vt:lpstr>
      <vt:lpstr>TLINE.1</vt:lpstr>
      <vt:lpstr>TLINE.10</vt:lpstr>
      <vt:lpstr>TLINE.11</vt:lpstr>
      <vt:lpstr>TLINE.12</vt:lpstr>
      <vt:lpstr>TLINE.13</vt:lpstr>
      <vt:lpstr>TLINE.2</vt:lpstr>
      <vt:lpstr>TLINE.3</vt:lpstr>
      <vt:lpstr>TLINE.4</vt:lpstr>
      <vt:lpstr>TLINE.5</vt:lpstr>
      <vt:lpstr>TLINE.6</vt:lpstr>
      <vt:lpstr>TLINE.7</vt:lpstr>
      <vt:lpstr>TLINE.8</vt:lpstr>
      <vt:lpstr>TLINE.9</vt:lpstr>
      <vt:lpstr>VFO</vt:lpstr>
    </vt:vector>
  </TitlesOfParts>
  <Company>HP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Мария Фита</dc:creator>
  <dc:description>&lt;p&gt;&lt;i&gt;&lt;n&gt;DBL_DATE&lt;/n&gt;&lt;t&gt;4&lt;/t&gt;&lt;q&gt;%C4%E0%F2%E0+%EE%F2%F7%E5%F2%E0&lt;/q&gt;&lt;s&gt;23&lt;/s&gt;&lt;l&gt;0&lt;/l&gt;&lt;u&gt;&lt;/u&gt;&lt;a&gt;&lt;/a&gt;&lt;b&gt;&lt;/b&gt;&lt;m&gt;&lt;/m&gt;&lt;r&gt;0&lt;/r&gt;&lt;x&gt;&lt;/x&gt;&lt;y&gt;&lt;/y&gt;&lt;z&gt;DBL_DATE&lt;/z&gt;&lt;/i&gt;&lt;i&gt;&lt;n&gt;DDATE_FROM&lt;/n&gt;&lt;t&gt;4&lt;/t&gt;&lt;q&gt;%C4%E0%F2%E0+%ED%E0%F7%E0%EB%E0+%EE%F2%F7%E5%F2%ED%EE%E3%EE+%EF%E5%F0%E8%EE%E4%E0&lt;/q&gt;&lt;s&gt;2&lt;/s&gt;&lt;l&gt;0&lt;/l&gt;&lt;u&gt;&lt;/u&gt;&lt;a&gt;&lt;/a&gt;&lt;b&gt;&lt;/b&gt;&lt;m&gt;&lt;/m&gt;&lt;r&gt;1&lt;/r&gt;&lt;x&gt;&lt;/x&gt;&lt;y&gt;&lt;/y&gt;&lt;z&gt;DDATE_FROM&lt;/z&gt;&lt;/i&gt;&lt;i&gt;&lt;n&gt;DDATE_REORG&lt;/n&gt;&lt;t&gt;4&lt;/t&gt;&lt;q&gt;%C4%E0%F2%E0+%F0%E5%EE%F0%E3%E0%ED%E8%E7%E0%F6%E8%E8&lt;/q&gt;&lt;s&gt;4&lt;/s&gt;&lt;l&gt;0&lt;/l&gt;&lt;u&gt;&lt;/u&gt;&lt;a&gt;&lt;/a&gt;&lt;b&gt;&lt;/b&gt;&lt;m&gt;&lt;/m&gt;&lt;r&gt;0&lt;/r&gt;&lt;x&gt;&lt;/x&gt;&lt;y&gt;&lt;/y&gt;&lt;z&gt;DDATE_REORG&lt;/z&gt;&lt;/i&gt;&lt;i&gt;&lt;n&gt;DDATE_TO&lt;/n&gt;&lt;t&gt;4&lt;/t&gt;&lt;q&gt;%C4%E0%F2%E0+%EE%EA%EE%ED%F7%E0%ED%E8%FF+%EE%F2%F7%E5%F2%ED%EE%E3%EE+%EF%E5%F0%E8%EE%E4%E0&lt;/q&gt;&lt;s&gt;3&lt;/s&gt;&lt;l&gt;0&lt;/l&gt;&lt;u&gt;&lt;/u&gt;&lt;a&gt;&lt;/a&gt;&lt;b&gt;&lt;/b&gt;&lt;m&gt;&lt;/m&gt;&lt;r&gt;1&lt;/r&gt;&lt;x&gt;&lt;/x&gt;&lt;y&gt;&lt;/y&gt;&lt;z&gt;DDATE_TO&lt;/z&gt;&lt;/i&gt;&lt;i&gt;&lt;n&gt;NBL_SEND&lt;/n&gt;&lt;t&gt;3&lt;/t&gt;&lt;q&gt;%CF%E5%F0%E5%ED%E5%F1%F2%E8+%E4%E0%ED%ED%FB%E5+%E2+%EF%E5%F0%E2%E8%F7%ED%FB%E5+%EE%F2%F7%E5%F2%FB&lt;/q&gt;&lt;s&gt;21&lt;/s&gt;&lt;l&gt;0&lt;/l&gt;&lt;u&gt;&lt;/u&gt;&lt;a&gt;&lt;/a&gt;&lt;b&gt;&lt;/b&gt;&lt;m&gt;&lt;/m&gt;&lt;r&gt;1&lt;/r&gt;&lt;x&gt;&lt;/x&gt;&lt;y&gt;&lt;/y&gt;&lt;z&gt;NBL_SEND&lt;/z&gt;&lt;DEFAULT&gt;0&lt;/DEFAULT&gt;&lt;/i&gt;&lt;i&gt;&lt;n&gt;NBL_SUBREPORT&lt;/n&gt;&lt;t&gt;1&lt;/t&gt;&lt;q&gt;%CF%EE%E4%EE%F2%F7%E5%F2&lt;/q&gt;&lt;s&gt;26&lt;/s&gt;&lt;l&gt;10&lt;/l&gt;&lt;u&gt;&lt;/u&gt;&lt;a&gt;&lt;/a&gt;&lt;b&gt;&lt;/b&gt;&lt;m&gt;&lt;/m&gt;&lt;r&gt;0&lt;/r&gt;&lt;x&gt;&lt;/x&gt;&lt;y&gt;&lt;/y&gt;&lt;z&gt;NBL_SUBREPORT&lt;/z&gt;&lt;/i&gt;&lt;i&gt;&lt;n&gt;NCOMPANY&lt;/n&gt;&lt;t&gt;1&lt;/t&gt;&lt;q&gt;%CE%F0%E3%E0%ED%E8%E7%E0%F6%E8%FF&lt;/q&gt;&lt;s&gt;1&lt;/s&gt;&lt;l&gt;1&lt;/l&gt;&lt;u&gt;&lt;/u&gt;&lt;a&gt;&lt;/a&gt;&lt;b&gt;&lt;/b&gt;&lt;m&gt;&lt;/m&gt;&lt;r&gt;1&lt;/r&gt;&lt;x&gt;&lt;/x&gt;&lt;y&gt;&lt;/y&gt;&lt;z&gt;NCOMPANY&lt;/z&gt;&lt;/i&gt;&lt;i&gt;&lt;n&gt;NFILE_IDENT&lt;/n&gt;&lt;t&gt;1&lt;/t&gt;&lt;q&gt;%E8%E4%E5%ED%F2%E8%F4%E8%EA%F2%EE%F0+%F4%E0%E9%EB%EE%E2+%E2%FB%E3%F0%F3%E7%EA%E8&lt;/q&gt;&lt;s&gt;27&lt;/s&gt;&lt;l&gt;11&lt;/l&gt;&lt;u&gt;&lt;/u&gt;&lt;a&gt;&lt;/a&gt;&lt;b&gt;&lt;/b&gt;&lt;m&gt;&lt;/m&gt;&lt;r&gt;0&lt;/r&gt;&lt;x&gt;&lt;/x&gt;&lt;y&gt;&lt;/y&gt;&lt;z&gt;NFILE_IDENT&lt;/z&gt;&lt;/i&gt;&lt;i&gt;&lt;n&gt;NFRM_ANL_CORR&lt;/n&gt;&lt;t&gt;3&lt;/t&gt;&lt;q&gt;%D4%EE%F0%EC%E8%F0%EE%E2%E0%F2%FC+%EF%EE%EA%E0%E7%E0%F2%E5%EB%E8+%E2+%F0%E0%E7%F0%E5%E7%E5+%EA%EE%E4%EE%E2+%E0%ED%E0%EB%E8%F2%E8%EA%E8+%F1%F7%E5%F2%EE%E2,+%EA%EE%F0%F0%E5%F1%EF%EE%ED%E4%E8%F0%F3%FE%F9%E8%F5+%F1%EE+%F1%F7%E5%F2%E0%EC%E8+%E4%E5%ED%E5%E6%ED%FB%F5+%F1%F0%E5%E4%F1%F2%E2+(201-%EC%E8)&lt;/q&gt;&lt;s&gt;16&lt;/s&gt;&lt;l&gt;0&lt;/l&gt;&lt;u&gt;&lt;/u&gt;&lt;a&gt;&lt;/a&gt;&lt;b&gt;&lt;/b&gt;&lt;m&gt;&lt;/m&gt;&lt;r&gt;1&lt;/r&gt;&lt;x&gt;&lt;/x&gt;&lt;y&gt;&lt;/y&gt;&lt;z&gt;NFRM_ANL_CORR&lt;/z&gt;&lt;DEFAULT&gt;0&lt;/DEFAULT&gt;&lt;/i&gt;&lt;i&gt;&lt;n&gt;NFRM_EXEC_NBAL&lt;/n&gt;&lt;t&gt;3&lt;/t&gt;&lt;q&gt;%D4%EE%F0%EC%E8%F0%EE%E2%E0%F2%FC+%E8%F1%EF%EE%EB%ED%E5%ED%E8%E5+%EF%EE+%E7%E0%E1%E0%EB%E0%ED%F1%EE%E2%FB%EC+%F1%F7%E5</dc:description>
  <cp:lastModifiedBy>mariyafita</cp:lastModifiedBy>
  <cp:lastPrinted>2025-02-03T12:09:26Z</cp:lastPrinted>
  <dcterms:created xsi:type="dcterms:W3CDTF">2025-02-03T11:48:01Z</dcterms:created>
  <dcterms:modified xsi:type="dcterms:W3CDTF">2025-02-03T12:09:29Z</dcterms:modified>
</cp:coreProperties>
</file>